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840" windowHeight="768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76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<sst xmlns="http://schemas.openxmlformats.org/spreadsheetml/2006/main" count="146" uniqueCount="146">
  <si>
    <t>Qty.</t>
  </si>
  <si>
    <t>price</t>
  </si>
  <si>
    <t>qty * price</t>
  </si>
  <si>
    <t>1L1</t>
  </si>
  <si>
    <t>Library Book-Shalom Kita Alef</t>
  </si>
  <si>
    <t>1L2</t>
  </si>
  <si>
    <t>Library Book-Shachar baKita?</t>
  </si>
  <si>
    <t>1L3</t>
  </si>
  <si>
    <t>Library Book-Sharona baKita?</t>
  </si>
  <si>
    <t>1L4</t>
  </si>
  <si>
    <t>Library Book-Tov baKita</t>
  </si>
  <si>
    <t>1L5</t>
  </si>
  <si>
    <t>Library Book-Mi Lo baKita?</t>
  </si>
  <si>
    <t>1L6</t>
  </si>
  <si>
    <t>Library Book-Ma Yesh baKita?</t>
  </si>
  <si>
    <t>1L7</t>
  </si>
  <si>
    <t>Library Book-Shachar Ohev Kachol</t>
  </si>
  <si>
    <t>1L8</t>
  </si>
  <si>
    <t>Library Book-Sharona Ohevet Adom</t>
  </si>
  <si>
    <t>1L9</t>
  </si>
  <si>
    <t>Library Book-Eich Lomdim?</t>
  </si>
  <si>
    <t>1L10</t>
  </si>
  <si>
    <t>Library Book-Ma Yesh beVeit haSefer?</t>
  </si>
  <si>
    <t>1L11</t>
  </si>
  <si>
    <t>Library Book-haBayit Hachi Tov baRchov</t>
  </si>
  <si>
    <t>1L12</t>
  </si>
  <si>
    <t>Library Book-Boker Tov Bina veDov</t>
  </si>
  <si>
    <t>1L13</t>
  </si>
  <si>
    <t>Library Book-Oops!</t>
  </si>
  <si>
    <t>1L14</t>
  </si>
  <si>
    <t>Library Book-Tov baBayit</t>
  </si>
  <si>
    <t>1L15</t>
  </si>
  <si>
    <t>Library Book-Eifo haDov Shel Dov?</t>
  </si>
  <si>
    <t>1L16</t>
  </si>
  <si>
    <t>Library Book-Laila Tov Bina veDov</t>
  </si>
  <si>
    <t>1L17</t>
  </si>
  <si>
    <t>Library Book-Yesh Geshem Bachutz</t>
  </si>
  <si>
    <t>1L18</t>
  </si>
  <si>
    <t>Library Book-Eize Yofi! Kar!</t>
  </si>
  <si>
    <t>1L19</t>
  </si>
  <si>
    <t>Library Book-Ma Yesh baOlam?</t>
  </si>
  <si>
    <t>1L20</t>
  </si>
  <si>
    <t>Library Book-Brrr... Hayom Kar</t>
  </si>
  <si>
    <t>1P-1A</t>
  </si>
  <si>
    <t>Poster-Luach haOtiyot-Dfus (Print)-Alef-Nun-Sheet A</t>
  </si>
  <si>
    <t>1IP-1B</t>
  </si>
  <si>
    <t>iTALAM Poster-Luach haOtiyot-Dfus (Print)-Sameh-Tav-Sheet B</t>
  </si>
  <si>
    <t>1P-2A</t>
  </si>
  <si>
    <t>Poster-Luach haOtiyot-Ktav (Cursive)-Alef-Nun-Sheet A</t>
  </si>
  <si>
    <t>1P-2B</t>
  </si>
  <si>
    <t>Poster-Luach haOtiyot-Ktav (Cursive)-Samech-Tav-Sheet B</t>
  </si>
  <si>
    <t>1P-2C</t>
  </si>
  <si>
    <t>Poster-Luach haOtiyot-Ktav (Cursive)-Sheet C</t>
  </si>
  <si>
    <t>1P-3A</t>
  </si>
  <si>
    <t>Poster - Mi baKita? (Part 1, 1 Sheet)</t>
  </si>
  <si>
    <t>1P-4A</t>
  </si>
  <si>
    <t>Poster-haShavua (1 Sheet)</t>
  </si>
  <si>
    <t>1P-4B-5C</t>
  </si>
  <si>
    <t>Poster-Eize Yom? (1/2 sheet) &amp; Ma Yesh baOlam</t>
  </si>
  <si>
    <t>1IP-5A</t>
  </si>
  <si>
    <t>iTaLAM Poster-Eich Hayom Bachutz? - Sheet A</t>
  </si>
  <si>
    <t>1P-5B</t>
  </si>
  <si>
    <t>Poster-Eich Hayom Bachutz? - Sheet B</t>
  </si>
  <si>
    <t>1P-6A-10B</t>
  </si>
  <si>
    <t>Poster-haSahna &amp; Kama Yesh? (2 half sheets)</t>
  </si>
  <si>
    <t>1P-7A</t>
  </si>
  <si>
    <t>Poster-Eich Omrim beIvrit?</t>
  </si>
  <si>
    <t>1IP-8A</t>
  </si>
  <si>
    <t>iTaLAM Poster-Eich Lomdim? (Sheet A)-NEW</t>
  </si>
  <si>
    <t>1IP-8B</t>
  </si>
  <si>
    <t>iTaLAM Poster-Eich Lomdim? (Sheet B)-NEW</t>
  </si>
  <si>
    <t>1IP-9A</t>
  </si>
  <si>
    <t>iTaLAM Poster-Ma haTzeva? (Masculine)-Sheet A</t>
  </si>
  <si>
    <t>1P-9B</t>
  </si>
  <si>
    <t>Poster-Ma haTzeva? (Feminine)-Sheet B</t>
  </si>
  <si>
    <t>1P-9C</t>
  </si>
  <si>
    <t>Poster-Ma haTzeva? - Sheet C</t>
  </si>
  <si>
    <t>1P-10A</t>
  </si>
  <si>
    <t>Poster-Kama Yesh? (1 Sheet)</t>
  </si>
  <si>
    <t>1IP-14</t>
  </si>
  <si>
    <t>Yoga Otiot</t>
  </si>
  <si>
    <t>1SC-16A</t>
  </si>
  <si>
    <t>Siddur Charts-haTikva (1 Sheet)</t>
  </si>
  <si>
    <t>Total</t>
  </si>
  <si>
    <t>30% discount</t>
  </si>
  <si>
    <t>2020-21 iTaLAM 1 Classroom Materials (Sviva Ivrit)</t>
  </si>
  <si>
    <t>1L31</t>
  </si>
  <si>
    <t>Library Book-Shana Tova</t>
  </si>
  <si>
    <t>1L35</t>
  </si>
  <si>
    <t>Library Book-Geshem baSuka</t>
  </si>
  <si>
    <t>1L37</t>
  </si>
  <si>
    <t>Library Book-Ariot ve-haSvivonim</t>
  </si>
  <si>
    <t>1L40</t>
  </si>
  <si>
    <t>Library Book-Etz Gadol - Etz Katan</t>
  </si>
  <si>
    <t>1L43</t>
  </si>
  <si>
    <t>Library Book-veNahafoch Hu</t>
  </si>
  <si>
    <t>1L46</t>
  </si>
  <si>
    <t>Library Book-Yesh Chametz?</t>
  </si>
  <si>
    <t>1L48</t>
  </si>
  <si>
    <t>Library Book-haOtiyot baTora Shelanu</t>
  </si>
  <si>
    <t>1L49</t>
  </si>
  <si>
    <t>Library Book Book-Aah, Yom haAtzmaut?!</t>
  </si>
  <si>
    <t>1IP-12A</t>
  </si>
  <si>
    <t>Poster-Chag Same'ach - Topic Banners - Sheet A</t>
  </si>
  <si>
    <t>1IP-12B</t>
  </si>
  <si>
    <t>Poster-Chag Same'ach - Topic Banners - Sheet B</t>
  </si>
  <si>
    <t>1P-BLESS-A</t>
  </si>
  <si>
    <t>Blessing Charts - Sheet A</t>
  </si>
  <si>
    <t>1P-BLESS-B</t>
  </si>
  <si>
    <t>Blessing Charts - Sheet B</t>
  </si>
  <si>
    <t>1P-BLESS-C</t>
  </si>
  <si>
    <t>Blessing Charts - Sheet C</t>
  </si>
  <si>
    <t>1P-BLESS-D</t>
  </si>
  <si>
    <t>Blessing Charts - Sheet D</t>
  </si>
  <si>
    <t>1P-BLESS-E</t>
  </si>
  <si>
    <t>Blessing Charts - Sheet E</t>
  </si>
  <si>
    <t>1P-BLESS-F</t>
  </si>
  <si>
    <t>Blessing Charts - Sheet F</t>
  </si>
  <si>
    <t>1L21</t>
  </si>
  <si>
    <t>Library Book-Shulchan Shabbat?</t>
  </si>
  <si>
    <t>1L22</t>
  </si>
  <si>
    <t>Library Book-Nerot</t>
  </si>
  <si>
    <t>1L23</t>
  </si>
  <si>
    <t>Library Book-Bo'i Shabbat</t>
  </si>
  <si>
    <t>1L24</t>
  </si>
  <si>
    <t>Library Book-Nerot Shabbat</t>
  </si>
  <si>
    <t>1L25</t>
  </si>
  <si>
    <t>Library Book-Yayin leKidush</t>
  </si>
  <si>
    <t>1L26</t>
  </si>
  <si>
    <t>Library Book-Eifo haChalot?</t>
  </si>
  <si>
    <t>1L27</t>
  </si>
  <si>
    <t>Library Book-Od Chala, Bevakasha</t>
  </si>
  <si>
    <t>1L28</t>
  </si>
  <si>
    <t>Library Book-Anachnu Mitpalelim baSidur</t>
  </si>
  <si>
    <t>1L29</t>
  </si>
  <si>
    <t>Library Book-Lama Ohavim Et haShabbat</t>
  </si>
  <si>
    <t>1L30</t>
  </si>
  <si>
    <t>Library Book-Shavua Tov</t>
  </si>
  <si>
    <t>1IP-11A</t>
  </si>
  <si>
    <t>Poster-Shabbat Shalom - Sheet A</t>
  </si>
  <si>
    <t>1IP-11B</t>
  </si>
  <si>
    <t>Poster-Shabbat Shalom - Sheet B</t>
  </si>
  <si>
    <t>1IP-11C</t>
  </si>
  <si>
    <t>Poster-Shabbat Shalom - Sheet C &amp; Ivrit baKita</t>
  </si>
  <si>
    <t>Gold Package</t>
  </si>
  <si>
    <t>Class Materials Ariot,Yom Yom,Shabbat,Short Chaggim ( ITA1-CM-KYSAC )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</si>
</sst>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C0F3"/>
        <bgColor indexed="64"/>
      </patternFill>
    </fill>
    <fill>
      <patternFill patternType="solid">
        <fgColor rgb="FFBF8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2" xfId="0" applyBorder="1"/>
    <xf numFmtId="0" fontId="6" fillId="0" borderId="3" xfId="0" applyFont="1" applyBorder="1"/>
    <xf numFmtId="0" fontId="4" fillId="0" borderId="3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vertical="top"/>
    </xf>
    <xf numFmtId="0" fontId="9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4" fontId="6" fillId="0" borderId="1" xfId="0" applyNumberFormat="1" applyFon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  <color rgb="FF757171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/>
  </sheetViews>
  <sheetFormatPr defaultRowHeight="15"/>
  <cols>
    <col min="1" max="1" width="4" style="4" customWidth="1"/>
    <col min="2" max="2" width="9.140625" style="6"/>
    <col min="3" max="3" width="45.42578125" style="6" customWidth="1"/>
    <col min="4" max="4" width="9.2851562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4" t="s">
        <v>85</v>
      </c>
      <c r="C1" s="14"/>
      <c r="D1" s="14"/>
      <c r="E1" s="14"/>
      <c r="F1" s="14"/>
      <c r="G1" s="14"/>
      <c r="H1" s="3"/>
    </row>
    <row r="2" spans="1:8" ht="15" customHeight="1">
      <c r="A2" s="1"/>
      <c r="B2" s="14"/>
      <c r="C2" s="14"/>
      <c r="D2" s="14"/>
      <c r="E2" s="14"/>
      <c r="F2" s="14"/>
      <c r="G2" s="14"/>
      <c r="H2" s="3"/>
    </row>
    <row r="3" spans="1:8" ht="15" customHeight="1">
      <c r="A3" s="1"/>
      <c r="B3" s="12"/>
      <c r="C3" s="12"/>
      <c r="D3" s="2"/>
      <c r="E3" s="5"/>
      <c r="F3" s="5"/>
      <c r="G3" s="5"/>
      <c r="H3" s="3"/>
    </row>
    <row r="4" spans="1:8" ht="20.25" customHeight="1">
      <c r="A4" s="17"/>
      <c r="B4" s="25" t="s">
        <v>144</v>
      </c>
      <c r="C4" s="25"/>
      <c r="D4" s="25"/>
      <c r="E4" s="5"/>
      <c r="F4" s="5"/>
      <c r="G4" s="7"/>
      <c r="H4" s="9"/>
    </row>
    <row r="5" spans="1:8" s="13" customFormat="1" ht="31.5" customHeight="1">
      <c r="B5" s="26" t="s">
        <v>145</v>
      </c>
      <c r="C5" s="26"/>
      <c r="D5" s="26"/>
      <c r="E5" s="19" t="s">
        <v>0</v>
      </c>
      <c r="F5" s="19" t="s">
        <v>1</v>
      </c>
      <c r="G5" s="19" t="s">
        <v>2</v>
      </c>
      <c r="H5" s="20"/>
    </row>
    <row r="6" spans="1:8">
      <c r="A6" s="18"/>
      <c r="B6" s="15" t="s">
        <v>3</v>
      </c>
      <c r="C6" s="15" t="s">
        <v>4</v>
      </c>
      <c r="D6" s="16"/>
      <c r="E6" s="8">
        <v>2</v>
      </c>
      <c r="F6" s="8">
        <v>3.38</v>
      </c>
      <c r="G6" s="8">
        <f t="shared" ref="G6:G74" si="0">E6*F6</f>
        <v>6.76</v>
      </c>
      <c r="H6" s="9"/>
    </row>
    <row r="7" spans="1:8">
      <c r="A7" s="18"/>
      <c r="B7" s="15" t="s">
        <v>5</v>
      </c>
      <c r="C7" s="15" t="s">
        <v>6</v>
      </c>
      <c r="D7" s="16"/>
      <c r="E7" s="8">
        <v>2</v>
      </c>
      <c r="F7" s="8">
        <v>3.86</v>
      </c>
      <c r="G7" s="8">
        <f t="shared" si="0"/>
        <v>7.72</v>
      </c>
      <c r="H7" s="9"/>
    </row>
    <row r="8" spans="1:8">
      <c r="A8" s="18"/>
      <c r="B8" s="15" t="s">
        <v>7</v>
      </c>
      <c r="C8" s="15" t="s">
        <v>8</v>
      </c>
      <c r="D8" s="16"/>
      <c r="E8" s="8">
        <v>2</v>
      </c>
      <c r="F8" s="8">
        <v>3.86</v>
      </c>
      <c r="G8" s="8">
        <f t="shared" si="0"/>
        <v>7.72</v>
      </c>
      <c r="H8" s="9"/>
    </row>
    <row r="9" spans="1:8">
      <c r="A9" s="18"/>
      <c r="B9" s="15" t="s">
        <v>9</v>
      </c>
      <c r="C9" s="15" t="s">
        <v>10</v>
      </c>
      <c r="D9" s="16"/>
      <c r="E9" s="8">
        <v>2</v>
      </c>
      <c r="F9" s="8">
        <v>3.38</v>
      </c>
      <c r="G9" s="8">
        <f t="shared" si="0"/>
        <v>6.76</v>
      </c>
      <c r="H9" s="9"/>
    </row>
    <row r="10" spans="1:8">
      <c r="A10" s="18"/>
      <c r="B10" s="15" t="s">
        <v>11</v>
      </c>
      <c r="C10" s="15" t="s">
        <v>12</v>
      </c>
      <c r="D10" s="16"/>
      <c r="E10" s="8">
        <v>2</v>
      </c>
      <c r="F10" s="8">
        <v>3.86</v>
      </c>
      <c r="G10" s="8">
        <f t="shared" si="0"/>
        <v>7.72</v>
      </c>
      <c r="H10" s="9"/>
    </row>
    <row r="11" spans="1:8">
      <c r="A11" s="18"/>
      <c r="B11" s="15" t="s">
        <v>13</v>
      </c>
      <c r="C11" s="15" t="s">
        <v>14</v>
      </c>
      <c r="D11" s="16"/>
      <c r="E11" s="8">
        <v>2</v>
      </c>
      <c r="F11" s="8">
        <v>3.38</v>
      </c>
      <c r="G11" s="8">
        <f t="shared" si="0"/>
        <v>6.76</v>
      </c>
      <c r="H11" s="9"/>
    </row>
    <row r="12" spans="1:8">
      <c r="A12" s="18"/>
      <c r="B12" s="15" t="s">
        <v>15</v>
      </c>
      <c r="C12" s="15" t="s">
        <v>16</v>
      </c>
      <c r="D12" s="16"/>
      <c r="E12" s="8">
        <v>2</v>
      </c>
      <c r="F12" s="8">
        <v>3.38</v>
      </c>
      <c r="G12" s="8">
        <f t="shared" si="0"/>
        <v>6.76</v>
      </c>
      <c r="H12" s="9"/>
    </row>
    <row r="13" spans="1:8">
      <c r="A13" s="18"/>
      <c r="B13" s="15" t="s">
        <v>17</v>
      </c>
      <c r="C13" s="15" t="s">
        <v>18</v>
      </c>
      <c r="D13" s="16"/>
      <c r="E13" s="8">
        <v>2</v>
      </c>
      <c r="F13" s="8">
        <v>3.38</v>
      </c>
      <c r="G13" s="8">
        <f t="shared" si="0"/>
        <v>6.76</v>
      </c>
      <c r="H13" s="9"/>
    </row>
    <row r="14" spans="1:8">
      <c r="A14" s="18"/>
      <c r="B14" s="15" t="s">
        <v>19</v>
      </c>
      <c r="C14" s="15" t="s">
        <v>20</v>
      </c>
      <c r="D14" s="16"/>
      <c r="E14" s="8">
        <v>2</v>
      </c>
      <c r="F14" s="8">
        <v>3.86</v>
      </c>
      <c r="G14" s="8">
        <f t="shared" si="0"/>
        <v>7.72</v>
      </c>
      <c r="H14" s="9"/>
    </row>
    <row r="15" spans="1:8">
      <c r="A15" s="18"/>
      <c r="B15" s="15" t="s">
        <v>21</v>
      </c>
      <c r="C15" s="15" t="s">
        <v>22</v>
      </c>
      <c r="D15" s="16"/>
      <c r="E15" s="8">
        <v>2</v>
      </c>
      <c r="F15" s="8">
        <v>3.86</v>
      </c>
      <c r="G15" s="8">
        <f t="shared" si="0"/>
        <v>7.72</v>
      </c>
      <c r="H15" s="9"/>
    </row>
    <row r="16" spans="1:8">
      <c r="A16" s="18"/>
      <c r="B16" s="15" t="s">
        <v>23</v>
      </c>
      <c r="C16" s="15" t="s">
        <v>24</v>
      </c>
      <c r="D16" s="16"/>
      <c r="E16" s="8">
        <v>2</v>
      </c>
      <c r="F16" s="8">
        <v>3.38</v>
      </c>
      <c r="G16" s="8">
        <f t="shared" si="0"/>
        <v>6.76</v>
      </c>
      <c r="H16" s="9"/>
    </row>
    <row r="17" spans="1:8">
      <c r="A17" s="18"/>
      <c r="B17" s="15" t="s">
        <v>25</v>
      </c>
      <c r="C17" s="15" t="s">
        <v>26</v>
      </c>
      <c r="D17" s="16"/>
      <c r="E17" s="8">
        <v>2</v>
      </c>
      <c r="F17" s="8">
        <v>3.38</v>
      </c>
      <c r="G17" s="8">
        <f t="shared" si="0"/>
        <v>6.76</v>
      </c>
      <c r="H17" s="9"/>
    </row>
    <row r="18" spans="1:8">
      <c r="A18" s="18"/>
      <c r="B18" s="15" t="s">
        <v>27</v>
      </c>
      <c r="C18" s="15" t="s">
        <v>28</v>
      </c>
      <c r="D18" s="16"/>
      <c r="E18" s="8">
        <v>2</v>
      </c>
      <c r="F18" s="8">
        <v>3.38</v>
      </c>
      <c r="G18" s="8">
        <f t="shared" si="0"/>
        <v>6.76</v>
      </c>
      <c r="H18" s="9"/>
    </row>
    <row r="19" spans="1:8">
      <c r="A19" s="18"/>
      <c r="B19" s="15" t="s">
        <v>29</v>
      </c>
      <c r="C19" s="15" t="s">
        <v>30</v>
      </c>
      <c r="D19" s="16"/>
      <c r="E19" s="8">
        <v>2</v>
      </c>
      <c r="F19" s="8">
        <v>3.86</v>
      </c>
      <c r="G19" s="8">
        <f t="shared" si="0"/>
        <v>7.72</v>
      </c>
      <c r="H19" s="9"/>
    </row>
    <row r="20" spans="1:8">
      <c r="A20" s="18"/>
      <c r="B20" s="15" t="s">
        <v>31</v>
      </c>
      <c r="C20" s="15" t="s">
        <v>32</v>
      </c>
      <c r="D20" s="16"/>
      <c r="E20" s="8">
        <v>2</v>
      </c>
      <c r="F20" s="8">
        <v>3.38</v>
      </c>
      <c r="G20" s="8">
        <f t="shared" si="0"/>
        <v>6.76</v>
      </c>
      <c r="H20" s="9"/>
    </row>
    <row r="21" spans="1:8">
      <c r="A21" s="18"/>
      <c r="B21" s="15" t="s">
        <v>33</v>
      </c>
      <c r="C21" s="15" t="s">
        <v>34</v>
      </c>
      <c r="D21" s="16"/>
      <c r="E21" s="8">
        <v>2</v>
      </c>
      <c r="F21" s="8">
        <v>3.38</v>
      </c>
      <c r="G21" s="8">
        <f t="shared" si="0"/>
        <v>6.76</v>
      </c>
      <c r="H21" s="9"/>
    </row>
    <row r="22" spans="1:8">
      <c r="A22" s="18"/>
      <c r="B22" s="15" t="s">
        <v>35</v>
      </c>
      <c r="C22" s="15" t="s">
        <v>36</v>
      </c>
      <c r="D22" s="16"/>
      <c r="E22" s="8">
        <v>2</v>
      </c>
      <c r="F22" s="8">
        <v>3.86</v>
      </c>
      <c r="G22" s="8">
        <f t="shared" si="0"/>
        <v>7.72</v>
      </c>
      <c r="H22" s="9"/>
    </row>
    <row r="23" spans="1:8">
      <c r="A23" s="18"/>
      <c r="B23" s="15" t="s">
        <v>37</v>
      </c>
      <c r="C23" s="15" t="s">
        <v>38</v>
      </c>
      <c r="D23" s="16"/>
      <c r="E23" s="8">
        <v>2</v>
      </c>
      <c r="F23" s="8">
        <v>3.86</v>
      </c>
      <c r="G23" s="8">
        <f t="shared" si="0"/>
        <v>7.72</v>
      </c>
      <c r="H23" s="9"/>
    </row>
    <row r="24" spans="1:8">
      <c r="A24" s="18"/>
      <c r="B24" s="15" t="s">
        <v>39</v>
      </c>
      <c r="C24" s="15" t="s">
        <v>40</v>
      </c>
      <c r="D24" s="16"/>
      <c r="E24" s="8">
        <v>2</v>
      </c>
      <c r="F24" s="8">
        <v>3.38</v>
      </c>
      <c r="G24" s="8">
        <f t="shared" si="0"/>
        <v>6.76</v>
      </c>
      <c r="H24" s="9"/>
    </row>
    <row r="25" spans="1:8">
      <c r="A25" s="18"/>
      <c r="B25" s="15" t="s">
        <v>41</v>
      </c>
      <c r="C25" s="15" t="s">
        <v>42</v>
      </c>
      <c r="D25" s="16"/>
      <c r="E25" s="8">
        <v>2</v>
      </c>
      <c r="F25" s="8">
        <v>3.38</v>
      </c>
      <c r="G25" s="8">
        <f t="shared" si="0"/>
        <v>6.76</v>
      </c>
      <c r="H25" s="9"/>
    </row>
    <row r="26" spans="1:8">
      <c r="A26" s="18"/>
      <c r="B26" s="23" t="s">
        <v>118</v>
      </c>
      <c r="C26" s="23" t="s">
        <v>119</v>
      </c>
      <c r="D26" s="16"/>
      <c r="E26" s="8">
        <v>2</v>
      </c>
      <c r="F26" s="8">
        <v>3.38</v>
      </c>
      <c r="G26" s="8">
        <f t="shared" si="0"/>
        <v>6.76</v>
      </c>
      <c r="H26" s="9"/>
    </row>
    <row r="27" spans="1:8">
      <c r="A27" s="18"/>
      <c r="B27" s="23" t="s">
        <v>120</v>
      </c>
      <c r="C27" s="23" t="s">
        <v>121</v>
      </c>
      <c r="D27" s="16"/>
      <c r="E27" s="8">
        <v>2</v>
      </c>
      <c r="F27" s="8">
        <v>3.38</v>
      </c>
      <c r="G27" s="8">
        <f t="shared" si="0"/>
        <v>6.76</v>
      </c>
      <c r="H27" s="9"/>
    </row>
    <row r="28" spans="1:8">
      <c r="A28" s="18"/>
      <c r="B28" s="23" t="s">
        <v>122</v>
      </c>
      <c r="C28" s="23" t="s">
        <v>123</v>
      </c>
      <c r="D28" s="16"/>
      <c r="E28" s="8">
        <v>2</v>
      </c>
      <c r="F28" s="8">
        <v>3.38</v>
      </c>
      <c r="G28" s="8">
        <f t="shared" si="0"/>
        <v>6.76</v>
      </c>
      <c r="H28" s="9"/>
    </row>
    <row r="29" spans="1:8">
      <c r="A29" s="18"/>
      <c r="B29" s="23" t="s">
        <v>124</v>
      </c>
      <c r="C29" s="23" t="s">
        <v>125</v>
      </c>
      <c r="D29" s="16"/>
      <c r="E29" s="8">
        <v>2</v>
      </c>
      <c r="F29" s="8">
        <v>3.38</v>
      </c>
      <c r="G29" s="8">
        <f t="shared" si="0"/>
        <v>6.76</v>
      </c>
      <c r="H29" s="9"/>
    </row>
    <row r="30" spans="1:8">
      <c r="A30" s="18"/>
      <c r="B30" s="23" t="s">
        <v>126</v>
      </c>
      <c r="C30" s="23" t="s">
        <v>127</v>
      </c>
      <c r="D30" s="16"/>
      <c r="E30" s="8">
        <v>2</v>
      </c>
      <c r="F30" s="8">
        <v>3.38</v>
      </c>
      <c r="G30" s="8">
        <f t="shared" si="0"/>
        <v>6.76</v>
      </c>
      <c r="H30" s="9"/>
    </row>
    <row r="31" spans="1:8">
      <c r="A31" s="18"/>
      <c r="B31" s="23" t="s">
        <v>128</v>
      </c>
      <c r="C31" s="23" t="s">
        <v>129</v>
      </c>
      <c r="D31" s="16"/>
      <c r="E31" s="8">
        <v>2</v>
      </c>
      <c r="F31" s="8">
        <v>3.38</v>
      </c>
      <c r="G31" s="8">
        <f t="shared" si="0"/>
        <v>6.76</v>
      </c>
      <c r="H31" s="9"/>
    </row>
    <row r="32" spans="1:8">
      <c r="A32" s="18"/>
      <c r="B32" s="23" t="s">
        <v>130</v>
      </c>
      <c r="C32" s="23" t="s">
        <v>131</v>
      </c>
      <c r="D32" s="16"/>
      <c r="E32" s="8">
        <v>2</v>
      </c>
      <c r="F32" s="8">
        <v>3.38</v>
      </c>
      <c r="G32" s="8">
        <f t="shared" si="0"/>
        <v>6.76</v>
      </c>
      <c r="H32" s="9"/>
    </row>
    <row r="33" spans="1:8">
      <c r="A33" s="18"/>
      <c r="B33" s="23" t="s">
        <v>132</v>
      </c>
      <c r="C33" s="23" t="s">
        <v>133</v>
      </c>
      <c r="D33" s="16"/>
      <c r="E33" s="8">
        <v>2</v>
      </c>
      <c r="F33" s="8">
        <v>3.38</v>
      </c>
      <c r="G33" s="8">
        <f t="shared" si="0"/>
        <v>6.76</v>
      </c>
      <c r="H33" s="9"/>
    </row>
    <row r="34" spans="1:8">
      <c r="A34" s="18"/>
      <c r="B34" s="23" t="s">
        <v>134</v>
      </c>
      <c r="C34" s="23" t="s">
        <v>135</v>
      </c>
      <c r="D34" s="16"/>
      <c r="E34" s="8">
        <v>2</v>
      </c>
      <c r="F34" s="8">
        <v>3.38</v>
      </c>
      <c r="G34" s="8">
        <f t="shared" si="0"/>
        <v>6.76</v>
      </c>
      <c r="H34" s="9"/>
    </row>
    <row r="35" spans="1:8">
      <c r="A35" s="18"/>
      <c r="B35" s="23" t="s">
        <v>136</v>
      </c>
      <c r="C35" s="23" t="s">
        <v>137</v>
      </c>
      <c r="D35" s="16"/>
      <c r="E35" s="8">
        <v>2</v>
      </c>
      <c r="F35" s="8">
        <v>3.38</v>
      </c>
      <c r="G35" s="8">
        <f t="shared" si="0"/>
        <v>6.76</v>
      </c>
      <c r="H35" s="9"/>
    </row>
    <row r="36" spans="1:8">
      <c r="A36" s="18"/>
      <c r="B36" s="23" t="s">
        <v>86</v>
      </c>
      <c r="C36" s="23" t="s">
        <v>87</v>
      </c>
      <c r="D36" s="16"/>
      <c r="E36" s="8">
        <v>2</v>
      </c>
      <c r="F36" s="8">
        <v>3.86</v>
      </c>
      <c r="G36" s="8">
        <f t="shared" si="0"/>
        <v>7.72</v>
      </c>
      <c r="H36" s="9"/>
    </row>
    <row r="37" spans="1:8">
      <c r="A37" s="18"/>
      <c r="B37" s="23" t="s">
        <v>88</v>
      </c>
      <c r="C37" s="23" t="s">
        <v>89</v>
      </c>
      <c r="D37" s="16"/>
      <c r="E37" s="8">
        <v>2</v>
      </c>
      <c r="F37" s="8">
        <v>3.38</v>
      </c>
      <c r="G37" s="8">
        <f t="shared" si="0"/>
        <v>6.76</v>
      </c>
      <c r="H37" s="9"/>
    </row>
    <row r="38" spans="1:8">
      <c r="A38" s="18"/>
      <c r="B38" s="23" t="s">
        <v>90</v>
      </c>
      <c r="C38" s="23" t="s">
        <v>91</v>
      </c>
      <c r="D38" s="16"/>
      <c r="E38" s="8">
        <v>2</v>
      </c>
      <c r="F38" s="8">
        <v>3.38</v>
      </c>
      <c r="G38" s="8">
        <f t="shared" si="0"/>
        <v>6.76</v>
      </c>
      <c r="H38" s="9"/>
    </row>
    <row r="39" spans="1:8">
      <c r="A39" s="18"/>
      <c r="B39" s="23" t="s">
        <v>92</v>
      </c>
      <c r="C39" s="23" t="s">
        <v>93</v>
      </c>
      <c r="D39" s="16"/>
      <c r="E39" s="8">
        <v>2</v>
      </c>
      <c r="F39" s="8">
        <v>3.38</v>
      </c>
      <c r="G39" s="8">
        <f t="shared" si="0"/>
        <v>6.76</v>
      </c>
      <c r="H39" s="9"/>
    </row>
    <row r="40" spans="1:8">
      <c r="A40" s="18"/>
      <c r="B40" s="23" t="s">
        <v>94</v>
      </c>
      <c r="C40" s="23" t="s">
        <v>95</v>
      </c>
      <c r="D40" s="16"/>
      <c r="E40" s="8">
        <v>2</v>
      </c>
      <c r="F40" s="8">
        <v>3.38</v>
      </c>
      <c r="G40" s="8">
        <f t="shared" si="0"/>
        <v>6.76</v>
      </c>
      <c r="H40" s="9"/>
    </row>
    <row r="41" spans="1:8">
      <c r="A41" s="18"/>
      <c r="B41" s="23" t="s">
        <v>96</v>
      </c>
      <c r="C41" s="23" t="s">
        <v>97</v>
      </c>
      <c r="D41" s="16"/>
      <c r="E41" s="8">
        <v>2</v>
      </c>
      <c r="F41" s="8">
        <v>3.38</v>
      </c>
      <c r="G41" s="8">
        <f t="shared" si="0"/>
        <v>6.76</v>
      </c>
      <c r="H41" s="9"/>
    </row>
    <row r="42" spans="1:8">
      <c r="A42" s="18"/>
      <c r="B42" s="23" t="s">
        <v>98</v>
      </c>
      <c r="C42" s="23" t="s">
        <v>99</v>
      </c>
      <c r="D42" s="16"/>
      <c r="E42" s="8">
        <v>2</v>
      </c>
      <c r="F42" s="8">
        <v>3.38</v>
      </c>
      <c r="G42" s="8">
        <f t="shared" si="0"/>
        <v>6.76</v>
      </c>
      <c r="H42" s="9"/>
    </row>
    <row r="43" spans="1:8">
      <c r="A43" s="18"/>
      <c r="B43" s="23" t="s">
        <v>100</v>
      </c>
      <c r="C43" s="23" t="s">
        <v>101</v>
      </c>
      <c r="D43" s="16"/>
      <c r="E43" s="8">
        <v>2</v>
      </c>
      <c r="F43" s="8">
        <v>3.38</v>
      </c>
      <c r="G43" s="8">
        <f t="shared" si="0"/>
        <v>6.76</v>
      </c>
      <c r="H43" s="9"/>
    </row>
    <row r="44" spans="1:8">
      <c r="A44" s="18"/>
      <c r="B44" s="15" t="s">
        <v>43</v>
      </c>
      <c r="C44" s="15" t="s">
        <v>44</v>
      </c>
      <c r="D44" s="16"/>
      <c r="E44" s="8">
        <v>1</v>
      </c>
      <c r="F44" s="8">
        <v>9.8000000000000007</v>
      </c>
      <c r="G44" s="8">
        <f t="shared" si="0"/>
        <v>9.8000000000000007</v>
      </c>
      <c r="H44" s="9"/>
    </row>
    <row r="45" spans="1:8">
      <c r="A45" s="18"/>
      <c r="B45" s="15" t="s">
        <v>45</v>
      </c>
      <c r="C45" s="15" t="s">
        <v>46</v>
      </c>
      <c r="D45" s="16"/>
      <c r="E45" s="8">
        <v>1</v>
      </c>
      <c r="F45" s="8">
        <v>9.8000000000000007</v>
      </c>
      <c r="G45" s="8">
        <f t="shared" si="0"/>
        <v>9.8000000000000007</v>
      </c>
      <c r="H45" s="9"/>
    </row>
    <row r="46" spans="1:8">
      <c r="A46" s="18"/>
      <c r="B46" s="15" t="s">
        <v>47</v>
      </c>
      <c r="C46" s="15" t="s">
        <v>48</v>
      </c>
      <c r="D46" s="16"/>
      <c r="E46" s="8">
        <v>1</v>
      </c>
      <c r="F46" s="8">
        <v>9.8000000000000007</v>
      </c>
      <c r="G46" s="8">
        <f t="shared" si="0"/>
        <v>9.8000000000000007</v>
      </c>
      <c r="H46" s="9"/>
    </row>
    <row r="47" spans="1:8">
      <c r="A47" s="18"/>
      <c r="B47" s="15" t="s">
        <v>49</v>
      </c>
      <c r="C47" s="15" t="s">
        <v>50</v>
      </c>
      <c r="D47" s="16"/>
      <c r="E47" s="8">
        <v>1</v>
      </c>
      <c r="F47" s="8">
        <v>9.8000000000000007</v>
      </c>
      <c r="G47" s="8">
        <f t="shared" si="0"/>
        <v>9.8000000000000007</v>
      </c>
      <c r="H47" s="9"/>
    </row>
    <row r="48" spans="1:8">
      <c r="A48" s="18"/>
      <c r="B48" s="15" t="s">
        <v>51</v>
      </c>
      <c r="C48" s="15" t="s">
        <v>52</v>
      </c>
      <c r="D48" s="16"/>
      <c r="E48" s="8">
        <v>1</v>
      </c>
      <c r="F48" s="8">
        <v>9.8000000000000007</v>
      </c>
      <c r="G48" s="8">
        <f t="shared" si="0"/>
        <v>9.8000000000000007</v>
      </c>
      <c r="H48" s="9"/>
    </row>
    <row r="49" spans="1:8">
      <c r="A49" s="18"/>
      <c r="B49" s="15" t="s">
        <v>53</v>
      </c>
      <c r="C49" s="15" t="s">
        <v>54</v>
      </c>
      <c r="D49" s="16"/>
      <c r="E49" s="8">
        <v>1</v>
      </c>
      <c r="F49" s="8">
        <v>9.8000000000000007</v>
      </c>
      <c r="G49" s="8">
        <f t="shared" si="0"/>
        <v>9.8000000000000007</v>
      </c>
      <c r="H49" s="9"/>
    </row>
    <row r="50" spans="1:8">
      <c r="A50" s="18"/>
      <c r="B50" s="15" t="s">
        <v>55</v>
      </c>
      <c r="C50" s="15" t="s">
        <v>56</v>
      </c>
      <c r="D50" s="16"/>
      <c r="E50" s="8">
        <v>1</v>
      </c>
      <c r="F50" s="8">
        <v>9.8000000000000007</v>
      </c>
      <c r="G50" s="8">
        <f t="shared" si="0"/>
        <v>9.8000000000000007</v>
      </c>
      <c r="H50" s="9"/>
    </row>
    <row r="51" spans="1:8">
      <c r="A51" s="18"/>
      <c r="B51" s="15" t="s">
        <v>57</v>
      </c>
      <c r="C51" s="15" t="s">
        <v>58</v>
      </c>
      <c r="D51" s="16"/>
      <c r="E51" s="8">
        <v>1</v>
      </c>
      <c r="F51" s="8">
        <v>9.8000000000000007</v>
      </c>
      <c r="G51" s="8">
        <f t="shared" si="0"/>
        <v>9.8000000000000007</v>
      </c>
      <c r="H51" s="9"/>
    </row>
    <row r="52" spans="1:8">
      <c r="A52" s="18"/>
      <c r="B52" s="15" t="s">
        <v>59</v>
      </c>
      <c r="C52" s="15" t="s">
        <v>60</v>
      </c>
      <c r="D52" s="16"/>
      <c r="E52" s="8">
        <v>1</v>
      </c>
      <c r="F52" s="8">
        <v>9.8000000000000007</v>
      </c>
      <c r="G52" s="8">
        <f t="shared" si="0"/>
        <v>9.8000000000000007</v>
      </c>
      <c r="H52" s="9"/>
    </row>
    <row r="53" spans="1:8">
      <c r="A53" s="18"/>
      <c r="B53" s="15" t="s">
        <v>61</v>
      </c>
      <c r="C53" s="15" t="s">
        <v>62</v>
      </c>
      <c r="D53" s="16"/>
      <c r="E53" s="8">
        <v>1</v>
      </c>
      <c r="F53" s="8">
        <v>9.8000000000000007</v>
      </c>
      <c r="G53" s="8">
        <f t="shared" si="0"/>
        <v>9.8000000000000007</v>
      </c>
      <c r="H53" s="9"/>
    </row>
    <row r="54" spans="1:8">
      <c r="A54" s="18"/>
      <c r="B54" s="15" t="s">
        <v>63</v>
      </c>
      <c r="C54" s="15" t="s">
        <v>64</v>
      </c>
      <c r="D54" s="16"/>
      <c r="E54" s="8">
        <v>1</v>
      </c>
      <c r="F54" s="8">
        <v>9.8000000000000007</v>
      </c>
      <c r="G54" s="8">
        <f t="shared" si="0"/>
        <v>9.8000000000000007</v>
      </c>
      <c r="H54" s="9"/>
    </row>
    <row r="55" spans="1:8">
      <c r="A55" s="18"/>
      <c r="B55" s="15" t="s">
        <v>65</v>
      </c>
      <c r="C55" s="15" t="s">
        <v>66</v>
      </c>
      <c r="D55" s="16"/>
      <c r="E55" s="8">
        <v>1</v>
      </c>
      <c r="F55" s="8">
        <v>9.8000000000000007</v>
      </c>
      <c r="G55" s="8">
        <f t="shared" si="0"/>
        <v>9.8000000000000007</v>
      </c>
      <c r="H55" s="9"/>
    </row>
    <row r="56" spans="1:8">
      <c r="A56" s="18"/>
      <c r="B56" s="15" t="s">
        <v>67</v>
      </c>
      <c r="C56" s="15" t="s">
        <v>68</v>
      </c>
      <c r="D56" s="16"/>
      <c r="E56" s="8">
        <v>1</v>
      </c>
      <c r="F56" s="8">
        <v>9.81</v>
      </c>
      <c r="G56" s="8">
        <f t="shared" si="0"/>
        <v>9.81</v>
      </c>
      <c r="H56" s="9"/>
    </row>
    <row r="57" spans="1:8">
      <c r="A57" s="18"/>
      <c r="B57" s="15" t="s">
        <v>69</v>
      </c>
      <c r="C57" s="15" t="s">
        <v>70</v>
      </c>
      <c r="D57" s="16"/>
      <c r="E57" s="8">
        <v>1</v>
      </c>
      <c r="F57" s="8">
        <v>9.8000000000000007</v>
      </c>
      <c r="G57" s="8">
        <f t="shared" si="0"/>
        <v>9.8000000000000007</v>
      </c>
      <c r="H57" s="9"/>
    </row>
    <row r="58" spans="1:8">
      <c r="A58" s="18"/>
      <c r="B58" s="15" t="s">
        <v>71</v>
      </c>
      <c r="C58" s="15" t="s">
        <v>72</v>
      </c>
      <c r="D58" s="16"/>
      <c r="E58" s="8">
        <v>1</v>
      </c>
      <c r="F58" s="8">
        <v>9.8000000000000007</v>
      </c>
      <c r="G58" s="8">
        <f t="shared" si="0"/>
        <v>9.8000000000000007</v>
      </c>
      <c r="H58" s="9"/>
    </row>
    <row r="59" spans="1:8">
      <c r="A59" s="18"/>
      <c r="B59" s="15" t="s">
        <v>73</v>
      </c>
      <c r="C59" s="15" t="s">
        <v>74</v>
      </c>
      <c r="D59" s="16"/>
      <c r="E59" s="8">
        <v>1</v>
      </c>
      <c r="F59" s="8">
        <v>9.8000000000000007</v>
      </c>
      <c r="G59" s="8">
        <f t="shared" si="0"/>
        <v>9.8000000000000007</v>
      </c>
      <c r="H59" s="9"/>
    </row>
    <row r="60" spans="1:8">
      <c r="A60" s="18"/>
      <c r="B60" s="15" t="s">
        <v>75</v>
      </c>
      <c r="C60" s="15" t="s">
        <v>76</v>
      </c>
      <c r="D60" s="16"/>
      <c r="E60" s="8">
        <v>1</v>
      </c>
      <c r="F60" s="8">
        <v>9.8000000000000007</v>
      </c>
      <c r="G60" s="8">
        <f t="shared" si="0"/>
        <v>9.8000000000000007</v>
      </c>
      <c r="H60" s="9"/>
    </row>
    <row r="61" spans="1:8">
      <c r="A61" s="18"/>
      <c r="B61" s="15" t="s">
        <v>77</v>
      </c>
      <c r="C61" s="15" t="s">
        <v>78</v>
      </c>
      <c r="D61" s="16"/>
      <c r="E61" s="8">
        <v>1</v>
      </c>
      <c r="F61" s="8">
        <v>9.8000000000000007</v>
      </c>
      <c r="G61" s="8">
        <f t="shared" si="0"/>
        <v>9.8000000000000007</v>
      </c>
      <c r="H61" s="9"/>
    </row>
    <row r="62" spans="1:8">
      <c r="A62" s="18"/>
      <c r="B62" s="23" t="s">
        <v>138</v>
      </c>
      <c r="C62" s="23" t="s">
        <v>139</v>
      </c>
      <c r="D62" s="16"/>
      <c r="E62" s="8">
        <v>1</v>
      </c>
      <c r="F62" s="8">
        <v>9.8000000000000007</v>
      </c>
      <c r="G62" s="8">
        <f t="shared" si="0"/>
        <v>9.8000000000000007</v>
      </c>
      <c r="H62" s="9"/>
    </row>
    <row r="63" spans="1:8">
      <c r="A63" s="18"/>
      <c r="B63" s="23" t="s">
        <v>140</v>
      </c>
      <c r="C63" s="23" t="s">
        <v>141</v>
      </c>
      <c r="D63" s="16"/>
      <c r="E63" s="8">
        <v>1</v>
      </c>
      <c r="F63" s="8">
        <v>9.8000000000000007</v>
      </c>
      <c r="G63" s="8">
        <f t="shared" si="0"/>
        <v>9.8000000000000007</v>
      </c>
      <c r="H63" s="9"/>
    </row>
    <row r="64" spans="1:8">
      <c r="A64" s="18"/>
      <c r="B64" s="23" t="s">
        <v>142</v>
      </c>
      <c r="C64" s="23" t="s">
        <v>143</v>
      </c>
      <c r="D64" s="16"/>
      <c r="E64" s="8">
        <v>1</v>
      </c>
      <c r="F64" s="8">
        <v>9.8000000000000007</v>
      </c>
      <c r="G64" s="8">
        <f t="shared" si="0"/>
        <v>9.8000000000000007</v>
      </c>
      <c r="H64" s="9"/>
    </row>
    <row r="65" spans="1:8">
      <c r="A65" s="18"/>
      <c r="B65" s="15" t="s">
        <v>102</v>
      </c>
      <c r="C65" s="15" t="s">
        <v>103</v>
      </c>
      <c r="D65" s="16"/>
      <c r="E65" s="8">
        <v>1</v>
      </c>
      <c r="F65" s="8">
        <v>9.8000000000000007</v>
      </c>
      <c r="G65" s="8">
        <f t="shared" si="0"/>
        <v>9.8000000000000007</v>
      </c>
      <c r="H65" s="9"/>
    </row>
    <row r="66" spans="1:8">
      <c r="A66" s="18"/>
      <c r="B66" s="15" t="s">
        <v>104</v>
      </c>
      <c r="C66" s="15" t="s">
        <v>105</v>
      </c>
      <c r="D66" s="16"/>
      <c r="E66" s="8">
        <v>1</v>
      </c>
      <c r="F66" s="8">
        <v>9.8000000000000007</v>
      </c>
      <c r="G66" s="8">
        <f t="shared" si="0"/>
        <v>9.8000000000000007</v>
      </c>
      <c r="H66" s="9"/>
    </row>
    <row r="67" spans="1:8">
      <c r="A67" s="18"/>
      <c r="B67" s="15" t="s">
        <v>79</v>
      </c>
      <c r="C67" s="15" t="s">
        <v>80</v>
      </c>
      <c r="D67" s="16"/>
      <c r="E67" s="8">
        <v>1</v>
      </c>
      <c r="F67" s="8">
        <v>4.55</v>
      </c>
      <c r="G67" s="8">
        <f t="shared" si="0"/>
        <v>4.55</v>
      </c>
      <c r="H67" s="9"/>
    </row>
    <row r="68" spans="1:8">
      <c r="A68" s="18"/>
      <c r="B68" s="15" t="s">
        <v>81</v>
      </c>
      <c r="C68" s="15" t="s">
        <v>82</v>
      </c>
      <c r="D68" s="16"/>
      <c r="E68" s="8">
        <v>1</v>
      </c>
      <c r="F68" s="8">
        <v>9.8000000000000007</v>
      </c>
      <c r="G68" s="8">
        <f t="shared" si="0"/>
        <v>9.8000000000000007</v>
      </c>
      <c r="H68" s="9"/>
    </row>
    <row r="69" spans="1:8">
      <c r="A69" s="18"/>
      <c r="B69" s="15" t="s">
        <v>106</v>
      </c>
      <c r="C69" s="15" t="s">
        <v>107</v>
      </c>
      <c r="D69" s="16"/>
      <c r="E69" s="8">
        <v>1</v>
      </c>
      <c r="F69" s="8">
        <v>9.8000000000000007</v>
      </c>
      <c r="G69" s="8">
        <f t="shared" si="0"/>
        <v>9.8000000000000007</v>
      </c>
      <c r="H69" s="9"/>
    </row>
    <row r="70" spans="1:8">
      <c r="A70" s="18"/>
      <c r="B70" s="15" t="s">
        <v>108</v>
      </c>
      <c r="C70" s="15" t="s">
        <v>109</v>
      </c>
      <c r="D70" s="16"/>
      <c r="E70" s="8">
        <v>1</v>
      </c>
      <c r="F70" s="8">
        <v>9.8000000000000007</v>
      </c>
      <c r="G70" s="8">
        <f t="shared" si="0"/>
        <v>9.8000000000000007</v>
      </c>
      <c r="H70" s="9"/>
    </row>
    <row r="71" spans="1:8">
      <c r="A71" s="18"/>
      <c r="B71" s="15" t="s">
        <v>110</v>
      </c>
      <c r="C71" s="15" t="s">
        <v>111</v>
      </c>
      <c r="D71" s="16"/>
      <c r="E71" s="8">
        <v>1</v>
      </c>
      <c r="F71" s="8">
        <v>9.8000000000000007</v>
      </c>
      <c r="G71" s="8">
        <f t="shared" si="0"/>
        <v>9.8000000000000007</v>
      </c>
      <c r="H71" s="9"/>
    </row>
    <row r="72" spans="1:8">
      <c r="A72" s="18"/>
      <c r="B72" s="15" t="s">
        <v>112</v>
      </c>
      <c r="C72" s="15" t="s">
        <v>113</v>
      </c>
      <c r="D72" s="16"/>
      <c r="E72" s="8">
        <v>1</v>
      </c>
      <c r="F72" s="8">
        <v>9.8000000000000007</v>
      </c>
      <c r="G72" s="8">
        <f t="shared" si="0"/>
        <v>9.8000000000000007</v>
      </c>
      <c r="H72" s="9"/>
    </row>
    <row r="73" spans="1:8">
      <c r="A73" s="18"/>
      <c r="B73" s="15" t="s">
        <v>114</v>
      </c>
      <c r="C73" s="15" t="s">
        <v>115</v>
      </c>
      <c r="D73" s="16"/>
      <c r="E73" s="8">
        <v>1</v>
      </c>
      <c r="F73" s="8">
        <v>9.8000000000000007</v>
      </c>
      <c r="G73" s="8">
        <f t="shared" si="0"/>
        <v>9.8000000000000007</v>
      </c>
      <c r="H73" s="9"/>
    </row>
    <row r="74" spans="1:8">
      <c r="A74" s="18"/>
      <c r="B74" s="15" t="s">
        <v>116</v>
      </c>
      <c r="C74" s="15" t="s">
        <v>117</v>
      </c>
      <c r="D74" s="16"/>
      <c r="E74" s="8">
        <v>1</v>
      </c>
      <c r="F74" s="8">
        <v>9.8000000000000007</v>
      </c>
      <c r="G74" s="8">
        <f t="shared" si="0"/>
        <v>9.8000000000000007</v>
      </c>
      <c r="H74" s="9"/>
    </row>
    <row r="75" spans="1:8" ht="30">
      <c r="A75" s="18"/>
      <c r="B75" s="15"/>
      <c r="C75" s="15"/>
      <c r="D75" s="16"/>
      <c r="E75" s="8"/>
      <c r="F75" s="8"/>
      <c r="G75" s="10" t="s">
        <v>83</v>
      </c>
      <c r="H75" s="11" t="s">
        <v>84</v>
      </c>
    </row>
    <row r="76" spans="1:8" s="29" customFormat="1">
      <c r="A76" s="27"/>
      <c r="B76" s="17"/>
      <c r="C76" s="17"/>
      <c r="D76" s="17"/>
      <c r="E76" s="5"/>
      <c r="F76" s="5"/>
      <c r="G76" s="24">
        <v>564.08000000000004</v>
      </c>
      <c r="H76" s="28">
        <f>G76*0.7</f>
        <v>394.85599999999999</v>
      </c>
    </row>
    <row r="77" spans="1:8">
      <c r="B77" s="21"/>
      <c r="C77" s="21"/>
      <c r="D77" s="21"/>
      <c r="E77" s="22"/>
      <c r="F77" s="22"/>
      <c r="G77" s="22"/>
      <c r="H77" s="22"/>
    </row>
  </sheetData>
  <mergeCells count="3">
    <mergeCell ref="B1:G2"/>
    <mergeCell ref="B5:D5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2020-06-08T10:57:16Z</dcterms:modified>
</cp:coreProperties>
</file>